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28680" windowHeight="14370"/>
  </bookViews>
  <sheets>
    <sheet name="excel入力用" sheetId="1" r:id="rId1"/>
  </sheets>
  <definedNames>
    <definedName name="_xlnm.Print_Area" localSheetId="0">excel入力用!$A$1:$R$28</definedName>
  </definedNames>
  <calcPr calcId="145621"/>
</workbook>
</file>

<file path=xl/calcChain.xml><?xml version="1.0" encoding="utf-8"?>
<calcChain xmlns="http://schemas.openxmlformats.org/spreadsheetml/2006/main">
  <c r="S25" i="1" l="1"/>
  <c r="R25" i="1" s="1"/>
  <c r="S24" i="1"/>
  <c r="P24" i="1"/>
  <c r="M24" i="1"/>
  <c r="J24" i="1"/>
  <c r="G24" i="1"/>
  <c r="S23" i="1"/>
  <c r="P23" i="1"/>
  <c r="M23" i="1"/>
  <c r="J23" i="1"/>
  <c r="G23" i="1"/>
  <c r="S22" i="1"/>
  <c r="P22" i="1"/>
  <c r="M22" i="1"/>
  <c r="J22" i="1"/>
  <c r="G22" i="1"/>
  <c r="S21" i="1"/>
  <c r="P21" i="1"/>
  <c r="M21" i="1"/>
  <c r="J21" i="1"/>
  <c r="G21" i="1"/>
  <c r="S20" i="1"/>
  <c r="P20" i="1"/>
  <c r="M20" i="1"/>
  <c r="J20" i="1"/>
  <c r="G20" i="1"/>
  <c r="S19" i="1"/>
  <c r="P19" i="1"/>
  <c r="M19" i="1"/>
  <c r="J19" i="1"/>
  <c r="G19" i="1"/>
  <c r="S18" i="1"/>
  <c r="P18" i="1"/>
  <c r="M18" i="1"/>
  <c r="J18" i="1"/>
  <c r="G18" i="1"/>
  <c r="S17" i="1"/>
  <c r="P17" i="1"/>
  <c r="M17" i="1"/>
  <c r="J17" i="1"/>
  <c r="G17" i="1"/>
  <c r="S16" i="1"/>
  <c r="P16" i="1"/>
  <c r="M16" i="1"/>
  <c r="J16" i="1"/>
  <c r="G16" i="1"/>
  <c r="S15" i="1"/>
  <c r="P15" i="1"/>
  <c r="M15" i="1"/>
  <c r="J15" i="1"/>
  <c r="G15" i="1"/>
  <c r="S14" i="1"/>
  <c r="P14" i="1"/>
  <c r="M14" i="1"/>
  <c r="J14" i="1"/>
  <c r="G14" i="1"/>
  <c r="S13" i="1"/>
  <c r="P13" i="1"/>
  <c r="M13" i="1"/>
  <c r="J13" i="1"/>
  <c r="G13" i="1"/>
  <c r="S12" i="1"/>
  <c r="P12" i="1"/>
  <c r="M12" i="1"/>
  <c r="J12" i="1"/>
  <c r="G12" i="1"/>
  <c r="S11" i="1"/>
  <c r="P11" i="1"/>
  <c r="M11" i="1"/>
  <c r="J11" i="1"/>
  <c r="G11" i="1"/>
  <c r="S10" i="1"/>
  <c r="P10" i="1"/>
  <c r="M10" i="1"/>
  <c r="J10" i="1"/>
  <c r="G10" i="1"/>
  <c r="S9" i="1"/>
  <c r="P9" i="1"/>
  <c r="M9" i="1"/>
  <c r="J9" i="1"/>
  <c r="G9" i="1"/>
  <c r="S8" i="1"/>
  <c r="P8" i="1"/>
  <c r="M8" i="1"/>
  <c r="J8" i="1"/>
  <c r="G8" i="1"/>
  <c r="S7" i="1"/>
  <c r="P7" i="1"/>
  <c r="M7" i="1"/>
  <c r="J7" i="1"/>
  <c r="G7" i="1"/>
  <c r="S6" i="1"/>
  <c r="P6" i="1"/>
  <c r="M6" i="1"/>
  <c r="J6" i="1"/>
  <c r="G6" i="1"/>
  <c r="S5" i="1"/>
  <c r="P5" i="1"/>
  <c r="M5" i="1"/>
  <c r="J5" i="1"/>
  <c r="G5" i="1"/>
  <c r="S4" i="1"/>
  <c r="P4" i="1"/>
  <c r="M4" i="1"/>
  <c r="J4" i="1"/>
  <c r="G4" i="1"/>
  <c r="G25" i="1" s="1"/>
  <c r="F25" i="1" s="1"/>
  <c r="S3" i="1"/>
  <c r="P3" i="1"/>
  <c r="P25" i="1" s="1"/>
  <c r="O25" i="1" s="1"/>
  <c r="M3" i="1"/>
  <c r="M25" i="1" s="1"/>
  <c r="L25" i="1" s="1"/>
  <c r="J3" i="1"/>
  <c r="J25" i="1" s="1"/>
  <c r="I25" i="1" s="1"/>
  <c r="G3" i="1"/>
</calcChain>
</file>

<file path=xl/sharedStrings.xml><?xml version="1.0" encoding="utf-8"?>
<sst xmlns="http://schemas.openxmlformats.org/spreadsheetml/2006/main" count="130" uniqueCount="8">
  <si>
    <t>日付</t>
    <rPh sb="0" eb="2">
      <t>ヒヅケ</t>
    </rPh>
    <phoneticPr fontId="2"/>
  </si>
  <si>
    <t>氏名</t>
    <rPh sb="0" eb="2">
      <t>シメイ</t>
    </rPh>
    <phoneticPr fontId="2"/>
  </si>
  <si>
    <t>~</t>
    <phoneticPr fontId="2"/>
  </si>
  <si>
    <t xml:space="preserve">評価： </t>
    <rPh sb="0" eb="2">
      <t>ヒョウカ</t>
    </rPh>
    <phoneticPr fontId="2"/>
  </si>
  <si>
    <t>特記：</t>
    <rPh sb="0" eb="2">
      <t>トッキ</t>
    </rPh>
    <phoneticPr fontId="2"/>
  </si>
  <si>
    <t>合計点数</t>
    <rPh sb="0" eb="4">
      <t>ゴウケイテンスウ</t>
    </rPh>
    <phoneticPr fontId="2"/>
  </si>
  <si>
    <t>評価　３：とても貢献した､２：貢献した､１：貢献もあった､０：ほとんど貢献なし</t>
    <rPh sb="0" eb="2">
      <t>ヒョウカ</t>
    </rPh>
    <rPh sb="8" eb="10">
      <t>コウケン</t>
    </rPh>
    <rPh sb="15" eb="17">
      <t>コウケン</t>
    </rPh>
    <rPh sb="22" eb="24">
      <t>コウケン</t>
    </rPh>
    <rPh sb="35" eb="37">
      <t>コウケン</t>
    </rPh>
    <phoneticPr fontId="2"/>
  </si>
  <si>
    <t>特記　欠席･遅刻･締切反故の回数(✕‐0.5)</t>
    <rPh sb="0" eb="2">
      <t>トッキ</t>
    </rPh>
    <rPh sb="14" eb="16">
      <t>カイスウ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</si>
</sst>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7" x14ac:knownFonts="1">
    <font>
      <sz val="11"/>
      <color theme="1"/>
      <name val="メイリオ"/>
      <family val="2"/>
      <charset val="128"/>
    </font>
    <font>
      <sz val="12"/>
      <color theme="1"/>
      <name val="メイリオ"/>
      <family val="2"/>
      <charset val="128"/>
    </font>
    <font>
      <sz val="6"/>
      <name val="メイリオ"/>
      <family val="2"/>
      <charset val="128"/>
    </font>
    <font>
      <sz val="10"/>
      <color theme="1"/>
      <name val="メイリオ"/>
      <family val="3"/>
      <charset val="128"/>
    </font>
    <font>
      <sz val="12"/>
      <color theme="1"/>
      <name val="メイリオ"/>
      <family val="3"/>
      <charset val="128"/>
    </font>
    <font>
      <b/>
      <sz val="11"/>
      <color theme="1"/>
      <name val="メイリオ"/>
      <family val="3"/>
      <charset val="128"/>
    </font>
    <font>
      <sz val="10"/>
      <color theme="1"/>
      <name val="メイリオ"/>
      <family val="2"/>
      <charset val="128"/>
    </font>
  </fonts>
  <fills count="3">
    <fill>
      <patternFill patternType="none"/>
    </fill>
    <fill>
      <patternFill patternType="gray125"/>
    </fill>
    <fill>
      <patternFill patternType="solid">
        <fgColor theme="5" tint="0.79998168889431442"/>
        <bgColor indexed="64"/>
      </patternFill>
    </fill>
  </fills>
  <borders count="12">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3" fillId="0" borderId="2" xfId="0" applyFont="1" applyBorder="1" applyAlignment="1">
      <alignment horizontal="left" vertical="top"/>
    </xf>
    <xf numFmtId="0" fontId="3" fillId="0" borderId="4" xfId="0" applyFont="1" applyBorder="1" applyAlignment="1">
      <alignment horizontal="left" vertical="top"/>
    </xf>
    <xf numFmtId="0" fontId="3" fillId="2" borderId="3" xfId="0" applyFont="1" applyFill="1" applyBorder="1" applyAlignment="1">
      <alignment horizontal="left" vertical="top"/>
    </xf>
    <xf numFmtId="0" fontId="3" fillId="0" borderId="0" xfId="0" applyFont="1" applyBorder="1" applyAlignment="1">
      <alignment horizontal="left" vertical="top"/>
    </xf>
    <xf numFmtId="0" fontId="4" fillId="0" borderId="0" xfId="0" applyFont="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2" borderId="7" xfId="0" applyFont="1" applyFill="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0" fillId="2" borderId="3" xfId="0" applyFill="1" applyBorder="1" applyAlignment="1">
      <alignment vertical="center"/>
    </xf>
    <xf numFmtId="0" fontId="0" fillId="0" borderId="0" xfId="0" applyBorder="1" applyAlignment="1">
      <alignment vertical="center"/>
    </xf>
    <xf numFmtId="0" fontId="1" fillId="0" borderId="9" xfId="0" applyFont="1" applyBorder="1" applyAlignment="1">
      <alignment horizontal="center" vertical="center"/>
    </xf>
    <xf numFmtId="176" fontId="0" fillId="0" borderId="6" xfId="0" applyNumberFormat="1" applyBorder="1" applyAlignment="1">
      <alignment horizontal="center" vertical="center"/>
    </xf>
    <xf numFmtId="176" fontId="0" fillId="0" borderId="7" xfId="0" applyNumberFormat="1" applyBorder="1" applyAlignment="1">
      <alignment horizontal="center" vertical="center"/>
    </xf>
    <xf numFmtId="176" fontId="0" fillId="0" borderId="5" xfId="0" applyNumberFormat="1" applyBorder="1" applyAlignment="1">
      <alignment horizontal="center" vertical="center"/>
    </xf>
    <xf numFmtId="0" fontId="0" fillId="0" borderId="6" xfId="0" applyBorder="1" applyAlignment="1">
      <alignment vertical="center"/>
    </xf>
    <xf numFmtId="0" fontId="0" fillId="0" borderId="5" xfId="0" applyBorder="1" applyAlignment="1">
      <alignment vertical="center"/>
    </xf>
    <xf numFmtId="0" fontId="0" fillId="2" borderId="7" xfId="0" applyFill="1" applyBorder="1" applyAlignment="1">
      <alignment vertical="center"/>
    </xf>
    <xf numFmtId="0" fontId="0" fillId="0" borderId="0" xfId="0" applyBorder="1" applyAlignment="1">
      <alignment horizontal="center" vertical="center"/>
    </xf>
    <xf numFmtId="0" fontId="5" fillId="0" borderId="0" xfId="0" applyFont="1" applyBorder="1" applyAlignment="1">
      <alignment horizontal="right" vertical="center"/>
    </xf>
    <xf numFmtId="0" fontId="0" fillId="0" borderId="10" xfId="0" applyBorder="1" applyAlignment="1">
      <alignment vertical="center"/>
    </xf>
    <xf numFmtId="0" fontId="0" fillId="0" borderId="11" xfId="0" applyBorder="1" applyAlignment="1">
      <alignment vertical="center"/>
    </xf>
    <xf numFmtId="0" fontId="0" fillId="2" borderId="11" xfId="0" applyFill="1" applyBorder="1" applyAlignment="1">
      <alignment vertical="center"/>
    </xf>
    <xf numFmtId="0" fontId="0" fillId="2" borderId="0" xfId="0" applyFill="1" applyBorder="1" applyAlignment="1">
      <alignment vertical="center"/>
    </xf>
    <xf numFmtId="0" fontId="6" fillId="0" borderId="0" xfId="0" applyFont="1">
      <alignment vertical="center"/>
    </xf>
    <xf numFmtId="0" fontId="1" fillId="0" borderId="0" xfId="0" applyFont="1">
      <alignment vertical="center"/>
    </xf>
  </cellXfs>
  <cellStyles count="1">
    <cellStyle name="標準" xfId="0" builtinId="0"/>
  </cellStyles>
  <dxfs count="20">
    <dxf>
      <fill>
        <patternFill>
          <bgColor theme="4"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tabSelected="1" view="pageLayout" zoomScaleNormal="100" zoomScaleSheetLayoutView="115" workbookViewId="0">
      <selection activeCell="X15" sqref="X15"/>
    </sheetView>
  </sheetViews>
  <sheetFormatPr defaultColWidth="8.77734375" defaultRowHeight="19.5" x14ac:dyDescent="0.45"/>
  <cols>
    <col min="1" max="1" width="3.88671875" style="38" bestFit="1" customWidth="1"/>
    <col min="2" max="2" width="5.77734375" customWidth="1"/>
    <col min="3" max="3" width="3.77734375" customWidth="1"/>
    <col min="4" max="5" width="5.77734375" customWidth="1"/>
    <col min="6" max="6" width="13.109375" customWidth="1"/>
    <col min="7" max="7" width="13.109375" hidden="1" customWidth="1"/>
    <col min="8" max="8" width="5.77734375" customWidth="1"/>
    <col min="9" max="9" width="13.109375" customWidth="1"/>
    <col min="10" max="10" width="13.109375" hidden="1" customWidth="1"/>
    <col min="11" max="11" width="5.77734375" customWidth="1"/>
    <col min="12" max="12" width="13.109375" customWidth="1"/>
    <col min="13" max="13" width="13.109375" hidden="1" customWidth="1"/>
    <col min="14" max="14" width="5.77734375" customWidth="1"/>
    <col min="15" max="15" width="13.109375" customWidth="1"/>
    <col min="16" max="16" width="13.109375" hidden="1" customWidth="1"/>
    <col min="17" max="17" width="5.77734375" customWidth="1"/>
    <col min="18" max="18" width="13.109375" customWidth="1"/>
    <col min="19" max="19" width="13.109375" hidden="1" customWidth="1"/>
    <col min="20" max="20" width="13.109375" customWidth="1"/>
    <col min="21" max="21" width="3.33203125" bestFit="1" customWidth="1"/>
  </cols>
  <sheetData>
    <row r="1" spans="1:22" s="9" customFormat="1" ht="19.5" customHeight="1" x14ac:dyDescent="0.45">
      <c r="A1" s="1"/>
      <c r="B1" s="2" t="s">
        <v>0</v>
      </c>
      <c r="C1" s="3"/>
      <c r="D1" s="4"/>
      <c r="E1" s="5" t="s">
        <v>1</v>
      </c>
      <c r="F1" s="6"/>
      <c r="G1" s="7"/>
      <c r="H1" s="5" t="s">
        <v>1</v>
      </c>
      <c r="I1" s="6"/>
      <c r="J1" s="7"/>
      <c r="K1" s="5" t="s">
        <v>1</v>
      </c>
      <c r="L1" s="6"/>
      <c r="M1" s="7"/>
      <c r="N1" s="5" t="s">
        <v>1</v>
      </c>
      <c r="O1" s="6"/>
      <c r="P1" s="7"/>
      <c r="Q1" s="5" t="s">
        <v>1</v>
      </c>
      <c r="R1" s="6"/>
      <c r="S1" s="7"/>
      <c r="T1" s="8"/>
    </row>
    <row r="2" spans="1:22" s="9" customFormat="1" ht="29.25" customHeight="1" x14ac:dyDescent="0.45">
      <c r="A2" s="10"/>
      <c r="B2" s="11"/>
      <c r="C2" s="12"/>
      <c r="D2" s="13"/>
      <c r="E2" s="11"/>
      <c r="F2" s="13"/>
      <c r="G2" s="14"/>
      <c r="H2" s="11"/>
      <c r="I2" s="13"/>
      <c r="J2" s="14"/>
      <c r="K2" s="11"/>
      <c r="L2" s="13"/>
      <c r="M2" s="14"/>
      <c r="N2" s="11"/>
      <c r="O2" s="13"/>
      <c r="P2" s="14"/>
      <c r="Q2" s="11"/>
      <c r="R2" s="13"/>
      <c r="S2" s="14"/>
      <c r="T2" s="15"/>
    </row>
    <row r="3" spans="1:22" ht="19.350000000000001" customHeight="1" x14ac:dyDescent="0.45">
      <c r="A3" s="16">
        <v>8</v>
      </c>
      <c r="B3" s="17">
        <v>42154</v>
      </c>
      <c r="C3" s="18" t="s">
        <v>2</v>
      </c>
      <c r="D3" s="19">
        <v>42160</v>
      </c>
      <c r="E3" s="20" t="s">
        <v>3</v>
      </c>
      <c r="F3" s="21"/>
      <c r="G3" s="22">
        <f>F3</f>
        <v>0</v>
      </c>
      <c r="H3" s="20" t="s">
        <v>3</v>
      </c>
      <c r="I3" s="21"/>
      <c r="J3" s="22">
        <f>I3</f>
        <v>0</v>
      </c>
      <c r="K3" s="20" t="s">
        <v>3</v>
      </c>
      <c r="L3" s="21"/>
      <c r="M3" s="22">
        <f>L3</f>
        <v>0</v>
      </c>
      <c r="N3" s="20" t="s">
        <v>3</v>
      </c>
      <c r="O3" s="21"/>
      <c r="P3" s="22">
        <f>O3</f>
        <v>0</v>
      </c>
      <c r="Q3" s="20" t="s">
        <v>3</v>
      </c>
      <c r="R3" s="21"/>
      <c r="S3" s="22">
        <f>R3</f>
        <v>0</v>
      </c>
      <c r="T3" s="23"/>
      <c r="U3">
        <v>3</v>
      </c>
      <c r="V3">
        <v>0</v>
      </c>
    </row>
    <row r="4" spans="1:22" ht="19.350000000000001" customHeight="1" x14ac:dyDescent="0.45">
      <c r="A4" s="24"/>
      <c r="B4" s="25"/>
      <c r="C4" s="26"/>
      <c r="D4" s="27"/>
      <c r="E4" s="28" t="s">
        <v>4</v>
      </c>
      <c r="F4" s="29"/>
      <c r="G4" s="30">
        <f>F4*(-0.5)</f>
        <v>0</v>
      </c>
      <c r="H4" s="28" t="s">
        <v>4</v>
      </c>
      <c r="I4" s="29"/>
      <c r="J4" s="30">
        <f>I4*(-0.5)</f>
        <v>0</v>
      </c>
      <c r="K4" s="28" t="s">
        <v>4</v>
      </c>
      <c r="L4" s="29"/>
      <c r="M4" s="30">
        <f>L4*(-0.5)</f>
        <v>0</v>
      </c>
      <c r="N4" s="28" t="s">
        <v>4</v>
      </c>
      <c r="O4" s="29"/>
      <c r="P4" s="30">
        <f>O4*(-0.5)</f>
        <v>0</v>
      </c>
      <c r="Q4" s="28" t="s">
        <v>4</v>
      </c>
      <c r="R4" s="29"/>
      <c r="S4" s="30">
        <f>R4*(-0.5)</f>
        <v>0</v>
      </c>
      <c r="T4" s="23"/>
      <c r="U4">
        <v>2</v>
      </c>
      <c r="V4">
        <v>1</v>
      </c>
    </row>
    <row r="5" spans="1:22" ht="19.350000000000001" customHeight="1" x14ac:dyDescent="0.45">
      <c r="A5" s="16">
        <v>9</v>
      </c>
      <c r="B5" s="17">
        <v>42161</v>
      </c>
      <c r="C5" s="18" t="s">
        <v>2</v>
      </c>
      <c r="D5" s="19">
        <v>42167</v>
      </c>
      <c r="E5" s="20" t="s">
        <v>3</v>
      </c>
      <c r="F5" s="21"/>
      <c r="G5" s="22">
        <f t="shared" ref="G5" si="0">F5</f>
        <v>0</v>
      </c>
      <c r="H5" s="20" t="s">
        <v>3</v>
      </c>
      <c r="I5" s="21"/>
      <c r="J5" s="22">
        <f t="shared" ref="J5" si="1">I5</f>
        <v>0</v>
      </c>
      <c r="K5" s="20" t="s">
        <v>3</v>
      </c>
      <c r="L5" s="21"/>
      <c r="M5" s="22">
        <f t="shared" ref="M5" si="2">L5</f>
        <v>0</v>
      </c>
      <c r="N5" s="20" t="s">
        <v>3</v>
      </c>
      <c r="O5" s="21"/>
      <c r="P5" s="22">
        <f t="shared" ref="P5" si="3">O5</f>
        <v>0</v>
      </c>
      <c r="Q5" s="20" t="s">
        <v>3</v>
      </c>
      <c r="R5" s="21"/>
      <c r="S5" s="22">
        <f t="shared" ref="S5" si="4">R5</f>
        <v>0</v>
      </c>
      <c r="T5" s="23"/>
      <c r="U5">
        <v>1</v>
      </c>
      <c r="V5">
        <v>2</v>
      </c>
    </row>
    <row r="6" spans="1:22" ht="19.350000000000001" customHeight="1" x14ac:dyDescent="0.45">
      <c r="A6" s="24"/>
      <c r="B6" s="25"/>
      <c r="C6" s="26"/>
      <c r="D6" s="27"/>
      <c r="E6" s="28" t="s">
        <v>4</v>
      </c>
      <c r="F6" s="29"/>
      <c r="G6" s="30">
        <f t="shared" ref="G6" si="5">F6*(-0.5)</f>
        <v>0</v>
      </c>
      <c r="H6" s="28" t="s">
        <v>4</v>
      </c>
      <c r="I6" s="29"/>
      <c r="J6" s="30">
        <f t="shared" ref="J6" si="6">I6*(-0.5)</f>
        <v>0</v>
      </c>
      <c r="K6" s="28" t="s">
        <v>4</v>
      </c>
      <c r="L6" s="29"/>
      <c r="M6" s="30">
        <f t="shared" ref="M6" si="7">L6*(-0.5)</f>
        <v>0</v>
      </c>
      <c r="N6" s="28" t="s">
        <v>4</v>
      </c>
      <c r="O6" s="29"/>
      <c r="P6" s="30">
        <f t="shared" ref="P6" si="8">O6*(-0.5)</f>
        <v>0</v>
      </c>
      <c r="Q6" s="28" t="s">
        <v>4</v>
      </c>
      <c r="R6" s="29"/>
      <c r="S6" s="30">
        <f t="shared" ref="S6" si="9">R6*(-0.5)</f>
        <v>0</v>
      </c>
      <c r="T6" s="23"/>
      <c r="U6">
        <v>0</v>
      </c>
      <c r="V6">
        <v>3</v>
      </c>
    </row>
    <row r="7" spans="1:22" ht="19.350000000000001" customHeight="1" x14ac:dyDescent="0.45">
      <c r="A7" s="16">
        <v>10</v>
      </c>
      <c r="B7" s="17">
        <v>42168</v>
      </c>
      <c r="C7" s="18" t="s">
        <v>2</v>
      </c>
      <c r="D7" s="19">
        <v>42174</v>
      </c>
      <c r="E7" s="20" t="s">
        <v>3</v>
      </c>
      <c r="F7" s="21"/>
      <c r="G7" s="22">
        <f t="shared" ref="G7" si="10">F7</f>
        <v>0</v>
      </c>
      <c r="H7" s="20" t="s">
        <v>3</v>
      </c>
      <c r="I7" s="21"/>
      <c r="J7" s="22">
        <f t="shared" ref="J7" si="11">I7</f>
        <v>0</v>
      </c>
      <c r="K7" s="20" t="s">
        <v>3</v>
      </c>
      <c r="L7" s="21"/>
      <c r="M7" s="22">
        <f t="shared" ref="M7" si="12">L7</f>
        <v>0</v>
      </c>
      <c r="N7" s="20" t="s">
        <v>3</v>
      </c>
      <c r="O7" s="21"/>
      <c r="P7" s="22">
        <f t="shared" ref="P7" si="13">O7</f>
        <v>0</v>
      </c>
      <c r="Q7" s="20" t="s">
        <v>3</v>
      </c>
      <c r="R7" s="21"/>
      <c r="S7" s="22">
        <f t="shared" ref="S7" si="14">R7</f>
        <v>0</v>
      </c>
      <c r="T7" s="23"/>
      <c r="V7">
        <v>4</v>
      </c>
    </row>
    <row r="8" spans="1:22" ht="19.350000000000001" customHeight="1" x14ac:dyDescent="0.45">
      <c r="A8" s="24"/>
      <c r="B8" s="25"/>
      <c r="C8" s="26"/>
      <c r="D8" s="27"/>
      <c r="E8" s="28" t="s">
        <v>4</v>
      </c>
      <c r="F8" s="29"/>
      <c r="G8" s="30">
        <f t="shared" ref="G8" si="15">F8*(-0.5)</f>
        <v>0</v>
      </c>
      <c r="H8" s="28" t="s">
        <v>4</v>
      </c>
      <c r="I8" s="29"/>
      <c r="J8" s="30">
        <f t="shared" ref="J8" si="16">I8*(-0.5)</f>
        <v>0</v>
      </c>
      <c r="K8" s="28" t="s">
        <v>4</v>
      </c>
      <c r="L8" s="29"/>
      <c r="M8" s="30">
        <f t="shared" ref="M8" si="17">L8*(-0.5)</f>
        <v>0</v>
      </c>
      <c r="N8" s="28" t="s">
        <v>4</v>
      </c>
      <c r="O8" s="29"/>
      <c r="P8" s="30">
        <f t="shared" ref="P8" si="18">O8*(-0.5)</f>
        <v>0</v>
      </c>
      <c r="Q8" s="28" t="s">
        <v>4</v>
      </c>
      <c r="R8" s="29"/>
      <c r="S8" s="30">
        <f t="shared" ref="S8" si="19">R8*(-0.5)</f>
        <v>0</v>
      </c>
      <c r="T8" s="23"/>
      <c r="V8">
        <v>5</v>
      </c>
    </row>
    <row r="9" spans="1:22" ht="19.350000000000001" customHeight="1" x14ac:dyDescent="0.45">
      <c r="A9" s="16">
        <v>11</v>
      </c>
      <c r="B9" s="17">
        <v>42175</v>
      </c>
      <c r="C9" s="18" t="s">
        <v>2</v>
      </c>
      <c r="D9" s="19">
        <v>42181</v>
      </c>
      <c r="E9" s="20" t="s">
        <v>3</v>
      </c>
      <c r="F9" s="21"/>
      <c r="G9" s="22">
        <f t="shared" ref="G9" si="20">F9</f>
        <v>0</v>
      </c>
      <c r="H9" s="20" t="s">
        <v>3</v>
      </c>
      <c r="I9" s="21"/>
      <c r="J9" s="22">
        <f t="shared" ref="J9" si="21">I9</f>
        <v>0</v>
      </c>
      <c r="K9" s="20" t="s">
        <v>3</v>
      </c>
      <c r="L9" s="21"/>
      <c r="M9" s="22">
        <f t="shared" ref="M9" si="22">L9</f>
        <v>0</v>
      </c>
      <c r="N9" s="20" t="s">
        <v>3</v>
      </c>
      <c r="O9" s="21"/>
      <c r="P9" s="22">
        <f t="shared" ref="P9" si="23">O9</f>
        <v>0</v>
      </c>
      <c r="Q9" s="20" t="s">
        <v>3</v>
      </c>
      <c r="R9" s="21"/>
      <c r="S9" s="22">
        <f t="shared" ref="S9" si="24">R9</f>
        <v>0</v>
      </c>
      <c r="T9" s="23"/>
      <c r="V9">
        <v>6</v>
      </c>
    </row>
    <row r="10" spans="1:22" ht="19.350000000000001" customHeight="1" x14ac:dyDescent="0.45">
      <c r="A10" s="24"/>
      <c r="B10" s="25"/>
      <c r="C10" s="26"/>
      <c r="D10" s="27"/>
      <c r="E10" s="28" t="s">
        <v>4</v>
      </c>
      <c r="F10" s="29"/>
      <c r="G10" s="30">
        <f t="shared" ref="G10" si="25">F10*(-0.5)</f>
        <v>0</v>
      </c>
      <c r="H10" s="28" t="s">
        <v>4</v>
      </c>
      <c r="I10" s="29"/>
      <c r="J10" s="30">
        <f t="shared" ref="J10" si="26">I10*(-0.5)</f>
        <v>0</v>
      </c>
      <c r="K10" s="28" t="s">
        <v>4</v>
      </c>
      <c r="L10" s="29"/>
      <c r="M10" s="30">
        <f t="shared" ref="M10" si="27">L10*(-0.5)</f>
        <v>0</v>
      </c>
      <c r="N10" s="28" t="s">
        <v>4</v>
      </c>
      <c r="O10" s="29"/>
      <c r="P10" s="30">
        <f t="shared" ref="P10" si="28">O10*(-0.5)</f>
        <v>0</v>
      </c>
      <c r="Q10" s="28" t="s">
        <v>4</v>
      </c>
      <c r="R10" s="29"/>
      <c r="S10" s="30">
        <f t="shared" ref="S10" si="29">R10*(-0.5)</f>
        <v>0</v>
      </c>
      <c r="T10" s="23"/>
    </row>
    <row r="11" spans="1:22" ht="19.350000000000001" customHeight="1" x14ac:dyDescent="0.45">
      <c r="A11" s="16">
        <v>12</v>
      </c>
      <c r="B11" s="17">
        <v>42182</v>
      </c>
      <c r="C11" s="18" t="s">
        <v>2</v>
      </c>
      <c r="D11" s="19">
        <v>42188</v>
      </c>
      <c r="E11" s="20" t="s">
        <v>3</v>
      </c>
      <c r="F11" s="21"/>
      <c r="G11" s="22">
        <f t="shared" ref="G11" si="30">F11</f>
        <v>0</v>
      </c>
      <c r="H11" s="20" t="s">
        <v>3</v>
      </c>
      <c r="I11" s="21"/>
      <c r="J11" s="22">
        <f t="shared" ref="J11" si="31">I11</f>
        <v>0</v>
      </c>
      <c r="K11" s="20" t="s">
        <v>3</v>
      </c>
      <c r="L11" s="21"/>
      <c r="M11" s="22">
        <f t="shared" ref="M11" si="32">L11</f>
        <v>0</v>
      </c>
      <c r="N11" s="20" t="s">
        <v>3</v>
      </c>
      <c r="O11" s="21"/>
      <c r="P11" s="22">
        <f t="shared" ref="P11" si="33">O11</f>
        <v>0</v>
      </c>
      <c r="Q11" s="20" t="s">
        <v>3</v>
      </c>
      <c r="R11" s="21"/>
      <c r="S11" s="22">
        <f t="shared" ref="S11" si="34">R11</f>
        <v>0</v>
      </c>
      <c r="T11" s="23"/>
    </row>
    <row r="12" spans="1:22" ht="19.350000000000001" customHeight="1" x14ac:dyDescent="0.45">
      <c r="A12" s="24"/>
      <c r="B12" s="25"/>
      <c r="C12" s="26"/>
      <c r="D12" s="27"/>
      <c r="E12" s="28" t="s">
        <v>4</v>
      </c>
      <c r="F12" s="29"/>
      <c r="G12" s="30">
        <f t="shared" ref="G12" si="35">F12*(-0.5)</f>
        <v>0</v>
      </c>
      <c r="H12" s="28" t="s">
        <v>4</v>
      </c>
      <c r="I12" s="29"/>
      <c r="J12" s="30">
        <f t="shared" ref="J12" si="36">I12*(-0.5)</f>
        <v>0</v>
      </c>
      <c r="K12" s="28" t="s">
        <v>4</v>
      </c>
      <c r="L12" s="29"/>
      <c r="M12" s="30">
        <f t="shared" ref="M12" si="37">L12*(-0.5)</f>
        <v>0</v>
      </c>
      <c r="N12" s="28" t="s">
        <v>4</v>
      </c>
      <c r="O12" s="29"/>
      <c r="P12" s="30">
        <f t="shared" ref="P12" si="38">O12*(-0.5)</f>
        <v>0</v>
      </c>
      <c r="Q12" s="28" t="s">
        <v>4</v>
      </c>
      <c r="R12" s="29"/>
      <c r="S12" s="30">
        <f t="shared" ref="S12" si="39">R12*(-0.5)</f>
        <v>0</v>
      </c>
      <c r="T12" s="23"/>
    </row>
    <row r="13" spans="1:22" ht="19.350000000000001" customHeight="1" x14ac:dyDescent="0.45">
      <c r="A13" s="16">
        <v>13</v>
      </c>
      <c r="B13" s="17">
        <v>42189</v>
      </c>
      <c r="C13" s="18" t="s">
        <v>2</v>
      </c>
      <c r="D13" s="19">
        <v>42195</v>
      </c>
      <c r="E13" s="20" t="s">
        <v>3</v>
      </c>
      <c r="F13" s="21"/>
      <c r="G13" s="22">
        <f t="shared" ref="G13" si="40">F13</f>
        <v>0</v>
      </c>
      <c r="H13" s="20" t="s">
        <v>3</v>
      </c>
      <c r="I13" s="21"/>
      <c r="J13" s="22">
        <f t="shared" ref="J13" si="41">I13</f>
        <v>0</v>
      </c>
      <c r="K13" s="20" t="s">
        <v>3</v>
      </c>
      <c r="L13" s="21"/>
      <c r="M13" s="22">
        <f t="shared" ref="M13" si="42">L13</f>
        <v>0</v>
      </c>
      <c r="N13" s="20" t="s">
        <v>3</v>
      </c>
      <c r="O13" s="21"/>
      <c r="P13" s="22">
        <f t="shared" ref="P13" si="43">O13</f>
        <v>0</v>
      </c>
      <c r="Q13" s="20" t="s">
        <v>3</v>
      </c>
      <c r="R13" s="21"/>
      <c r="S13" s="22">
        <f t="shared" ref="S13" si="44">R13</f>
        <v>0</v>
      </c>
      <c r="T13" s="23"/>
    </row>
    <row r="14" spans="1:22" ht="19.350000000000001" customHeight="1" x14ac:dyDescent="0.45">
      <c r="A14" s="24"/>
      <c r="B14" s="25"/>
      <c r="C14" s="26"/>
      <c r="D14" s="27"/>
      <c r="E14" s="28" t="s">
        <v>4</v>
      </c>
      <c r="F14" s="29"/>
      <c r="G14" s="30">
        <f t="shared" ref="G14" si="45">F14*(-0.5)</f>
        <v>0</v>
      </c>
      <c r="H14" s="28" t="s">
        <v>4</v>
      </c>
      <c r="I14" s="29"/>
      <c r="J14" s="30">
        <f t="shared" ref="J14" si="46">I14*(-0.5)</f>
        <v>0</v>
      </c>
      <c r="K14" s="28" t="s">
        <v>4</v>
      </c>
      <c r="L14" s="29"/>
      <c r="M14" s="30">
        <f t="shared" ref="M14" si="47">L14*(-0.5)</f>
        <v>0</v>
      </c>
      <c r="N14" s="28" t="s">
        <v>4</v>
      </c>
      <c r="O14" s="29"/>
      <c r="P14" s="30">
        <f t="shared" ref="P14" si="48">O14*(-0.5)</f>
        <v>0</v>
      </c>
      <c r="Q14" s="28" t="s">
        <v>4</v>
      </c>
      <c r="R14" s="29"/>
      <c r="S14" s="30">
        <f t="shared" ref="S14" si="49">R14*(-0.5)</f>
        <v>0</v>
      </c>
      <c r="T14" s="23"/>
    </row>
    <row r="15" spans="1:22" ht="19.350000000000001" customHeight="1" x14ac:dyDescent="0.45">
      <c r="A15" s="16">
        <v>14</v>
      </c>
      <c r="B15" s="17">
        <v>42196</v>
      </c>
      <c r="C15" s="18" t="s">
        <v>2</v>
      </c>
      <c r="D15" s="19">
        <v>42202</v>
      </c>
      <c r="E15" s="20" t="s">
        <v>3</v>
      </c>
      <c r="F15" s="21"/>
      <c r="G15" s="22">
        <f t="shared" ref="G15" si="50">F15</f>
        <v>0</v>
      </c>
      <c r="H15" s="20" t="s">
        <v>3</v>
      </c>
      <c r="I15" s="21"/>
      <c r="J15" s="22">
        <f t="shared" ref="J15" si="51">I15</f>
        <v>0</v>
      </c>
      <c r="K15" s="20" t="s">
        <v>3</v>
      </c>
      <c r="L15" s="21"/>
      <c r="M15" s="22">
        <f t="shared" ref="M15" si="52">L15</f>
        <v>0</v>
      </c>
      <c r="N15" s="20" t="s">
        <v>3</v>
      </c>
      <c r="O15" s="21"/>
      <c r="P15" s="22">
        <f t="shared" ref="P15" si="53">O15</f>
        <v>0</v>
      </c>
      <c r="Q15" s="20" t="s">
        <v>3</v>
      </c>
      <c r="R15" s="21"/>
      <c r="S15" s="22">
        <f t="shared" ref="S15" si="54">R15</f>
        <v>0</v>
      </c>
      <c r="T15" s="23"/>
    </row>
    <row r="16" spans="1:22" ht="19.350000000000001" customHeight="1" x14ac:dyDescent="0.45">
      <c r="A16" s="24"/>
      <c r="B16" s="25"/>
      <c r="C16" s="26"/>
      <c r="D16" s="27"/>
      <c r="E16" s="28" t="s">
        <v>4</v>
      </c>
      <c r="F16" s="29"/>
      <c r="G16" s="30">
        <f t="shared" ref="G16" si="55">F16*(-0.5)</f>
        <v>0</v>
      </c>
      <c r="H16" s="28" t="s">
        <v>4</v>
      </c>
      <c r="I16" s="29"/>
      <c r="J16" s="30">
        <f t="shared" ref="J16" si="56">I16*(-0.5)</f>
        <v>0</v>
      </c>
      <c r="K16" s="28" t="s">
        <v>4</v>
      </c>
      <c r="L16" s="29"/>
      <c r="M16" s="30">
        <f t="shared" ref="M16" si="57">L16*(-0.5)</f>
        <v>0</v>
      </c>
      <c r="N16" s="28" t="s">
        <v>4</v>
      </c>
      <c r="O16" s="29"/>
      <c r="P16" s="30">
        <f t="shared" ref="P16" si="58">O16*(-0.5)</f>
        <v>0</v>
      </c>
      <c r="Q16" s="28" t="s">
        <v>4</v>
      </c>
      <c r="R16" s="29"/>
      <c r="S16" s="30">
        <f t="shared" ref="S16" si="59">R16*(-0.5)</f>
        <v>0</v>
      </c>
      <c r="T16" s="23"/>
    </row>
    <row r="17" spans="1:20" ht="19.350000000000001" customHeight="1" x14ac:dyDescent="0.45">
      <c r="A17" s="16">
        <v>15</v>
      </c>
      <c r="B17" s="17">
        <v>42203</v>
      </c>
      <c r="C17" s="18" t="s">
        <v>2</v>
      </c>
      <c r="D17" s="19">
        <v>42209</v>
      </c>
      <c r="E17" s="20" t="s">
        <v>3</v>
      </c>
      <c r="F17" s="21"/>
      <c r="G17" s="22">
        <f t="shared" ref="G17:G19" si="60">F17</f>
        <v>0</v>
      </c>
      <c r="H17" s="20" t="s">
        <v>3</v>
      </c>
      <c r="I17" s="21"/>
      <c r="J17" s="22">
        <f t="shared" ref="J17:J19" si="61">I17</f>
        <v>0</v>
      </c>
      <c r="K17" s="20" t="s">
        <v>3</v>
      </c>
      <c r="L17" s="21"/>
      <c r="M17" s="22">
        <f t="shared" ref="M17:M19" si="62">L17</f>
        <v>0</v>
      </c>
      <c r="N17" s="20" t="s">
        <v>3</v>
      </c>
      <c r="O17" s="21"/>
      <c r="P17" s="22">
        <f t="shared" ref="P17:P19" si="63">O17</f>
        <v>0</v>
      </c>
      <c r="Q17" s="20" t="s">
        <v>3</v>
      </c>
      <c r="R17" s="21"/>
      <c r="S17" s="22">
        <f t="shared" ref="S17:S19" si="64">R17</f>
        <v>0</v>
      </c>
      <c r="T17" s="23"/>
    </row>
    <row r="18" spans="1:20" ht="19.350000000000001" customHeight="1" x14ac:dyDescent="0.45">
      <c r="A18" s="24"/>
      <c r="B18" s="25"/>
      <c r="C18" s="26"/>
      <c r="D18" s="27"/>
      <c r="E18" s="28" t="s">
        <v>4</v>
      </c>
      <c r="F18" s="29"/>
      <c r="G18" s="30">
        <f t="shared" ref="G18:G20" si="65">F18*(-0.5)</f>
        <v>0</v>
      </c>
      <c r="H18" s="28" t="s">
        <v>4</v>
      </c>
      <c r="I18" s="29"/>
      <c r="J18" s="30">
        <f t="shared" ref="J18:J20" si="66">I18*(-0.5)</f>
        <v>0</v>
      </c>
      <c r="K18" s="28" t="s">
        <v>4</v>
      </c>
      <c r="L18" s="29"/>
      <c r="M18" s="30">
        <f t="shared" ref="M18:M20" si="67">L18*(-0.5)</f>
        <v>0</v>
      </c>
      <c r="N18" s="28" t="s">
        <v>4</v>
      </c>
      <c r="O18" s="29"/>
      <c r="P18" s="30">
        <f t="shared" ref="P18:P20" si="68">O18*(-0.5)</f>
        <v>0</v>
      </c>
      <c r="Q18" s="28" t="s">
        <v>4</v>
      </c>
      <c r="R18" s="29"/>
      <c r="S18" s="30">
        <f t="shared" ref="S18:S20" si="69">R18*(-0.5)</f>
        <v>0</v>
      </c>
      <c r="T18" s="23"/>
    </row>
    <row r="19" spans="1:20" ht="19.350000000000001" customHeight="1" x14ac:dyDescent="0.45">
      <c r="A19" s="16">
        <v>16</v>
      </c>
      <c r="B19" s="17">
        <v>42210</v>
      </c>
      <c r="C19" s="18" t="s">
        <v>2</v>
      </c>
      <c r="D19" s="19">
        <v>42216</v>
      </c>
      <c r="E19" s="20" t="s">
        <v>3</v>
      </c>
      <c r="F19" s="21"/>
      <c r="G19" s="22">
        <f t="shared" si="60"/>
        <v>0</v>
      </c>
      <c r="H19" s="20" t="s">
        <v>3</v>
      </c>
      <c r="I19" s="21"/>
      <c r="J19" s="22">
        <f t="shared" si="61"/>
        <v>0</v>
      </c>
      <c r="K19" s="20" t="s">
        <v>3</v>
      </c>
      <c r="L19" s="21"/>
      <c r="M19" s="22">
        <f t="shared" si="62"/>
        <v>0</v>
      </c>
      <c r="N19" s="20" t="s">
        <v>3</v>
      </c>
      <c r="O19" s="21"/>
      <c r="P19" s="22">
        <f t="shared" si="63"/>
        <v>0</v>
      </c>
      <c r="Q19" s="20" t="s">
        <v>3</v>
      </c>
      <c r="R19" s="21"/>
      <c r="S19" s="22">
        <f t="shared" si="64"/>
        <v>0</v>
      </c>
      <c r="T19" s="23"/>
    </row>
    <row r="20" spans="1:20" ht="19.350000000000001" customHeight="1" x14ac:dyDescent="0.45">
      <c r="A20" s="24"/>
      <c r="B20" s="25"/>
      <c r="C20" s="26"/>
      <c r="D20" s="27"/>
      <c r="E20" s="28" t="s">
        <v>4</v>
      </c>
      <c r="F20" s="29"/>
      <c r="G20" s="30">
        <f t="shared" si="65"/>
        <v>0</v>
      </c>
      <c r="H20" s="28" t="s">
        <v>4</v>
      </c>
      <c r="I20" s="29"/>
      <c r="J20" s="30">
        <f t="shared" si="66"/>
        <v>0</v>
      </c>
      <c r="K20" s="28" t="s">
        <v>4</v>
      </c>
      <c r="L20" s="29"/>
      <c r="M20" s="30">
        <f t="shared" si="67"/>
        <v>0</v>
      </c>
      <c r="N20" s="28" t="s">
        <v>4</v>
      </c>
      <c r="O20" s="29"/>
      <c r="P20" s="30">
        <f t="shared" si="68"/>
        <v>0</v>
      </c>
      <c r="Q20" s="28" t="s">
        <v>4</v>
      </c>
      <c r="R20" s="29"/>
      <c r="S20" s="30">
        <f t="shared" si="69"/>
        <v>0</v>
      </c>
      <c r="T20" s="23"/>
    </row>
    <row r="21" spans="1:20" ht="19.350000000000001" customHeight="1" x14ac:dyDescent="0.45">
      <c r="A21" s="16">
        <v>17</v>
      </c>
      <c r="B21" s="17">
        <v>42217</v>
      </c>
      <c r="C21" s="18" t="s">
        <v>2</v>
      </c>
      <c r="D21" s="19">
        <v>42223</v>
      </c>
      <c r="E21" s="20" t="s">
        <v>3</v>
      </c>
      <c r="F21" s="21"/>
      <c r="G21" s="22">
        <f t="shared" ref="G21" si="70">F21</f>
        <v>0</v>
      </c>
      <c r="H21" s="20" t="s">
        <v>3</v>
      </c>
      <c r="I21" s="21"/>
      <c r="J21" s="22">
        <f t="shared" ref="J21" si="71">I21</f>
        <v>0</v>
      </c>
      <c r="K21" s="20" t="s">
        <v>3</v>
      </c>
      <c r="L21" s="21"/>
      <c r="M21" s="22">
        <f t="shared" ref="M21" si="72">L21</f>
        <v>0</v>
      </c>
      <c r="N21" s="20" t="s">
        <v>3</v>
      </c>
      <c r="O21" s="21"/>
      <c r="P21" s="22">
        <f t="shared" ref="P21" si="73">O21</f>
        <v>0</v>
      </c>
      <c r="Q21" s="20" t="s">
        <v>3</v>
      </c>
      <c r="R21" s="21"/>
      <c r="S21" s="22">
        <f t="shared" ref="S21" si="74">R21</f>
        <v>0</v>
      </c>
      <c r="T21" s="23"/>
    </row>
    <row r="22" spans="1:20" ht="19.350000000000001" customHeight="1" x14ac:dyDescent="0.45">
      <c r="A22" s="24"/>
      <c r="B22" s="25"/>
      <c r="C22" s="26"/>
      <c r="D22" s="27"/>
      <c r="E22" s="28" t="s">
        <v>4</v>
      </c>
      <c r="F22" s="29"/>
      <c r="G22" s="30">
        <f t="shared" ref="G22" si="75">F22*(-0.5)</f>
        <v>0</v>
      </c>
      <c r="H22" s="28" t="s">
        <v>4</v>
      </c>
      <c r="I22" s="29"/>
      <c r="J22" s="30">
        <f t="shared" ref="J22" si="76">I22*(-0.5)</f>
        <v>0</v>
      </c>
      <c r="K22" s="28" t="s">
        <v>4</v>
      </c>
      <c r="L22" s="29"/>
      <c r="M22" s="30">
        <f t="shared" ref="M22" si="77">L22*(-0.5)</f>
        <v>0</v>
      </c>
      <c r="N22" s="28" t="s">
        <v>4</v>
      </c>
      <c r="O22" s="29"/>
      <c r="P22" s="30">
        <f t="shared" ref="P22" si="78">O22*(-0.5)</f>
        <v>0</v>
      </c>
      <c r="Q22" s="28" t="s">
        <v>4</v>
      </c>
      <c r="R22" s="29"/>
      <c r="S22" s="30">
        <f t="shared" ref="S22" si="79">R22*(-0.5)</f>
        <v>0</v>
      </c>
      <c r="T22" s="23"/>
    </row>
    <row r="23" spans="1:20" ht="19.350000000000001" customHeight="1" x14ac:dyDescent="0.45">
      <c r="A23" s="16">
        <v>18</v>
      </c>
      <c r="B23" s="17">
        <v>42224</v>
      </c>
      <c r="C23" s="18" t="s">
        <v>2</v>
      </c>
      <c r="D23" s="19">
        <v>42230</v>
      </c>
      <c r="E23" s="20" t="s">
        <v>3</v>
      </c>
      <c r="F23" s="21"/>
      <c r="G23" s="22">
        <f t="shared" ref="G23" si="80">F23</f>
        <v>0</v>
      </c>
      <c r="H23" s="20" t="s">
        <v>3</v>
      </c>
      <c r="I23" s="21"/>
      <c r="J23" s="22">
        <f t="shared" ref="J23" si="81">I23</f>
        <v>0</v>
      </c>
      <c r="K23" s="20" t="s">
        <v>3</v>
      </c>
      <c r="L23" s="21"/>
      <c r="M23" s="22">
        <f t="shared" ref="M23" si="82">L23</f>
        <v>0</v>
      </c>
      <c r="N23" s="20" t="s">
        <v>3</v>
      </c>
      <c r="O23" s="21"/>
      <c r="P23" s="22">
        <f t="shared" ref="P23" si="83">O23</f>
        <v>0</v>
      </c>
      <c r="Q23" s="20" t="s">
        <v>3</v>
      </c>
      <c r="R23" s="21"/>
      <c r="S23" s="22">
        <f t="shared" ref="S23" si="84">R23</f>
        <v>0</v>
      </c>
      <c r="T23" s="23"/>
    </row>
    <row r="24" spans="1:20" ht="19.350000000000001" customHeight="1" x14ac:dyDescent="0.45">
      <c r="A24" s="24"/>
      <c r="B24" s="25"/>
      <c r="C24" s="26"/>
      <c r="D24" s="27"/>
      <c r="E24" s="28" t="s">
        <v>4</v>
      </c>
      <c r="F24" s="29"/>
      <c r="G24" s="30">
        <f t="shared" ref="G24" si="85">F24*(-0.5)</f>
        <v>0</v>
      </c>
      <c r="H24" s="28" t="s">
        <v>4</v>
      </c>
      <c r="I24" s="29"/>
      <c r="J24" s="30">
        <f t="shared" ref="J24" si="86">I24*(-0.5)</f>
        <v>0</v>
      </c>
      <c r="K24" s="28" t="s">
        <v>4</v>
      </c>
      <c r="L24" s="29"/>
      <c r="M24" s="30">
        <f t="shared" ref="M24" si="87">L24*(-0.5)</f>
        <v>0</v>
      </c>
      <c r="N24" s="28" t="s">
        <v>4</v>
      </c>
      <c r="O24" s="29"/>
      <c r="P24" s="30">
        <f t="shared" ref="P24" si="88">O24*(-0.5)</f>
        <v>0</v>
      </c>
      <c r="Q24" s="28" t="s">
        <v>4</v>
      </c>
      <c r="R24" s="29"/>
      <c r="S24" s="30">
        <f t="shared" ref="S24" si="89">R24*(-0.5)</f>
        <v>0</v>
      </c>
      <c r="T24" s="23"/>
    </row>
    <row r="25" spans="1:20" ht="27.75" customHeight="1" x14ac:dyDescent="0.45">
      <c r="A25" s="15"/>
      <c r="B25" s="31"/>
      <c r="C25" s="31"/>
      <c r="D25" s="32" t="s">
        <v>5</v>
      </c>
      <c r="E25" s="33"/>
      <c r="F25" s="34">
        <f>G25</f>
        <v>0</v>
      </c>
      <c r="G25" s="35">
        <f>SUM(G3:G24)</f>
        <v>0</v>
      </c>
      <c r="H25" s="33"/>
      <c r="I25" s="34">
        <f>J25</f>
        <v>0</v>
      </c>
      <c r="J25" s="35">
        <f>SUM(J3:J24)</f>
        <v>0</v>
      </c>
      <c r="K25" s="33"/>
      <c r="L25" s="34">
        <f>M25</f>
        <v>0</v>
      </c>
      <c r="M25" s="35">
        <f>SUM(M3:M24)</f>
        <v>0</v>
      </c>
      <c r="N25" s="33"/>
      <c r="O25" s="34">
        <f>P25</f>
        <v>0</v>
      </c>
      <c r="P25" s="35">
        <f>SUM(P3:P24)</f>
        <v>0</v>
      </c>
      <c r="Q25" s="33"/>
      <c r="R25" s="34">
        <f>S25</f>
        <v>0</v>
      </c>
      <c r="S25" s="35">
        <f>SUM(S3:S24)</f>
        <v>0</v>
      </c>
      <c r="T25" s="23"/>
    </row>
    <row r="26" spans="1:20" ht="9.75" customHeight="1" x14ac:dyDescent="0.45">
      <c r="A26" s="15"/>
      <c r="B26" s="31"/>
      <c r="C26" s="31"/>
      <c r="D26" s="32"/>
      <c r="E26" s="23"/>
      <c r="F26" s="23"/>
      <c r="G26" s="36"/>
      <c r="H26" s="23"/>
      <c r="I26" s="23"/>
      <c r="J26" s="36"/>
      <c r="K26" s="23"/>
      <c r="L26" s="23"/>
      <c r="M26" s="36"/>
      <c r="N26" s="23"/>
      <c r="O26" s="23"/>
      <c r="P26" s="36"/>
      <c r="Q26" s="23"/>
      <c r="R26" s="23"/>
      <c r="S26" s="36"/>
      <c r="T26" s="23"/>
    </row>
    <row r="27" spans="1:20" s="37" customFormat="1" ht="12.75" customHeight="1" x14ac:dyDescent="0.45">
      <c r="E27" s="37" t="s">
        <v>6</v>
      </c>
    </row>
    <row r="28" spans="1:20" s="37" customFormat="1" ht="12.75" customHeight="1" x14ac:dyDescent="0.45">
      <c r="E28" s="37" t="s">
        <v>7</v>
      </c>
    </row>
  </sheetData>
  <mergeCells count="55">
    <mergeCell ref="A23:A24"/>
    <mergeCell ref="B23:B24"/>
    <mergeCell ref="C23:C24"/>
    <mergeCell ref="D23:D24"/>
    <mergeCell ref="A19:A20"/>
    <mergeCell ref="B19:B20"/>
    <mergeCell ref="C19:C20"/>
    <mergeCell ref="D19:D20"/>
    <mergeCell ref="A21:A22"/>
    <mergeCell ref="B21:B22"/>
    <mergeCell ref="C21:C22"/>
    <mergeCell ref="D21:D22"/>
    <mergeCell ref="A15:A16"/>
    <mergeCell ref="B15:B16"/>
    <mergeCell ref="C15:C16"/>
    <mergeCell ref="D15:D16"/>
    <mergeCell ref="A17:A18"/>
    <mergeCell ref="B17:B18"/>
    <mergeCell ref="C17:C18"/>
    <mergeCell ref="D17:D18"/>
    <mergeCell ref="A11:A12"/>
    <mergeCell ref="B11:B12"/>
    <mergeCell ref="C11:C12"/>
    <mergeCell ref="D11:D12"/>
    <mergeCell ref="A13:A14"/>
    <mergeCell ref="B13:B14"/>
    <mergeCell ref="C13:C14"/>
    <mergeCell ref="D13:D14"/>
    <mergeCell ref="A7:A8"/>
    <mergeCell ref="B7:B8"/>
    <mergeCell ref="C7:C8"/>
    <mergeCell ref="D7:D8"/>
    <mergeCell ref="A9:A10"/>
    <mergeCell ref="B9:B10"/>
    <mergeCell ref="C9:C10"/>
    <mergeCell ref="D9:D10"/>
    <mergeCell ref="Q2:R2"/>
    <mergeCell ref="A3:A4"/>
    <mergeCell ref="B3:B4"/>
    <mergeCell ref="C3:C4"/>
    <mergeCell ref="D3:D4"/>
    <mergeCell ref="A5:A6"/>
    <mergeCell ref="B5:B6"/>
    <mergeCell ref="C5:C6"/>
    <mergeCell ref="D5:D6"/>
    <mergeCell ref="B1:D2"/>
    <mergeCell ref="E1:F1"/>
    <mergeCell ref="H1:I1"/>
    <mergeCell ref="K1:L1"/>
    <mergeCell ref="N1:O1"/>
    <mergeCell ref="Q1:R1"/>
    <mergeCell ref="E2:F2"/>
    <mergeCell ref="H2:I2"/>
    <mergeCell ref="K2:L2"/>
    <mergeCell ref="N2:O2"/>
  </mergeCells>
  <phoneticPr fontId="2"/>
  <conditionalFormatting sqref="F3">
    <cfRule type="cellIs" dxfId="19" priority="20" operator="greaterThanOrEqual">
      <formula>0</formula>
    </cfRule>
  </conditionalFormatting>
  <conditionalFormatting sqref="R5 R7 R9 R11 R13 R15 R17 R19 R21 R23">
    <cfRule type="cellIs" dxfId="18" priority="2" operator="greaterThanOrEqual">
      <formula>0</formula>
    </cfRule>
  </conditionalFormatting>
  <conditionalFormatting sqref="F4">
    <cfRule type="cellIs" dxfId="17" priority="19" operator="greaterThanOrEqual">
      <formula>0</formula>
    </cfRule>
  </conditionalFormatting>
  <conditionalFormatting sqref="F5 F7 F9 F11 F13 F15 F17 F19 F21 F23">
    <cfRule type="cellIs" dxfId="16" priority="18" operator="greaterThanOrEqual">
      <formula>0</formula>
    </cfRule>
  </conditionalFormatting>
  <conditionalFormatting sqref="F6 F8 F10 F12 F14 F16 F18 F20 F22 F24">
    <cfRule type="cellIs" dxfId="15" priority="17" operator="greaterThanOrEqual">
      <formula>0</formula>
    </cfRule>
  </conditionalFormatting>
  <conditionalFormatting sqref="I3">
    <cfRule type="cellIs" dxfId="14" priority="16" operator="greaterThanOrEqual">
      <formula>0</formula>
    </cfRule>
  </conditionalFormatting>
  <conditionalFormatting sqref="I4">
    <cfRule type="cellIs" dxfId="13" priority="15" operator="greaterThanOrEqual">
      <formula>0</formula>
    </cfRule>
  </conditionalFormatting>
  <conditionalFormatting sqref="I5 I7 I9 I11 I13 I15 I17 I19 I21 I23">
    <cfRule type="cellIs" dxfId="12" priority="14" operator="greaterThanOrEqual">
      <formula>0</formula>
    </cfRule>
  </conditionalFormatting>
  <conditionalFormatting sqref="I6 I8 I10 I12 I14 I16 I18 I20 I22 I24">
    <cfRule type="cellIs" dxfId="11" priority="13" operator="greaterThanOrEqual">
      <formula>0</formula>
    </cfRule>
  </conditionalFormatting>
  <conditionalFormatting sqref="L3">
    <cfRule type="cellIs" dxfId="10" priority="12" operator="greaterThanOrEqual">
      <formula>0</formula>
    </cfRule>
  </conditionalFormatting>
  <conditionalFormatting sqref="L4">
    <cfRule type="cellIs" dxfId="9" priority="11" operator="greaterThanOrEqual">
      <formula>0</formula>
    </cfRule>
  </conditionalFormatting>
  <conditionalFormatting sqref="L5 L7 L9 L11 L13 L15 L17 L19 L21 L23">
    <cfRule type="cellIs" dxfId="8" priority="10" operator="greaterThanOrEqual">
      <formula>0</formula>
    </cfRule>
  </conditionalFormatting>
  <conditionalFormatting sqref="L6 L8 L10 L12 L14 L16 L18 L20 L22 L24">
    <cfRule type="cellIs" dxfId="7" priority="9" operator="greaterThanOrEqual">
      <formula>0</formula>
    </cfRule>
  </conditionalFormatting>
  <conditionalFormatting sqref="O3">
    <cfRule type="cellIs" dxfId="6" priority="8" operator="greaterThanOrEqual">
      <formula>0</formula>
    </cfRule>
  </conditionalFormatting>
  <conditionalFormatting sqref="O4">
    <cfRule type="cellIs" dxfId="5" priority="7" operator="greaterThanOrEqual">
      <formula>0</formula>
    </cfRule>
  </conditionalFormatting>
  <conditionalFormatting sqref="O5 O7 O9 O11 O13 O15 O17 O19 O21 O23">
    <cfRule type="cellIs" dxfId="4" priority="6" operator="greaterThanOrEqual">
      <formula>0</formula>
    </cfRule>
  </conditionalFormatting>
  <conditionalFormatting sqref="O6 O8 O10 O12 O14 O16 O18 O20 O22 O24">
    <cfRule type="cellIs" dxfId="3" priority="5" operator="greaterThanOrEqual">
      <formula>0</formula>
    </cfRule>
  </conditionalFormatting>
  <conditionalFormatting sqref="R3">
    <cfRule type="cellIs" dxfId="2" priority="4" operator="greaterThanOrEqual">
      <formula>0</formula>
    </cfRule>
  </conditionalFormatting>
  <conditionalFormatting sqref="R4">
    <cfRule type="cellIs" dxfId="1" priority="3" operator="greaterThanOrEqual">
      <formula>0</formula>
    </cfRule>
  </conditionalFormatting>
  <conditionalFormatting sqref="R6 R8 R10 R12 R14 R16 R18 R20 R22 R24">
    <cfRule type="cellIs" dxfId="0" priority="1" operator="greaterThanOrEqual">
      <formula>0</formula>
    </cfRule>
  </conditionalFormatting>
  <dataValidations count="2">
    <dataValidation type="list" allowBlank="1" showInputMessage="1" showErrorMessage="1" sqref="F4 O4 O6 L4 O8 O10 O12 O14 O16 O18 O20 L6 L8 I4 L10 L12 L14 L16 L18 L20 L22 I6 I8 O22 I10 I12 I14 I16 I18 I20 I22 F6 F8 L24 F10 F12 F14 F16 F18 F20 F22 I24 F24 O24 R4 R6 R8 R10 R12 R14 R16 R18 R20 R22 R24">
      <formula1>$V$3:$V$9</formula1>
    </dataValidation>
    <dataValidation type="list" allowBlank="1" showInputMessage="1" showErrorMessage="1" sqref="F23 O23 F5 O5 F7 F9 F11 F13 F3 O7 L23 F15 I23 I5 L5 L7 L9 L11 L13 L3 L15 F17 I7 I9 I11 I13 I3 I15 I17 I19 I21 L17 L19 O9 O11 O13 O3 O15 O17 O19 O21 L21 F19 F21 R23 R5 R7 R9 R11 R13 R3 R15 R17 R19 R21">
      <formula1>$U$3:$U$7</formula1>
    </dataValidation>
  </dataValidations>
  <printOptions horizontalCentered="1" verticalCentered="1"/>
  <pageMargins left="0.23622047244094491" right="0.23622047244094491" top="0.6692913385826772" bottom="0.35433070866141736" header="0.31496062992125984" footer="0.31496062992125984"/>
  <pageSetup paperSize="9" orientation="landscape" r:id="rId1"/>
  <headerFooter>
    <oddHeader>&amp;C&amp;"メイリオ,ボールド"&amp;12グループ活動 貢献度評価&amp;R情報表現演習2015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excel入力用</vt:lpstr>
      <vt:lpstr>excel入力用!Print_Area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OSHIMA Naoki</dc:creator>
  <cp:lastModifiedBy>OSHIMA Naoki</cp:lastModifiedBy>
  <dcterms:created xsi:type="dcterms:W3CDTF">2015-06-05T11:50:59Z</dcterms:created>
  <dcterms:modified xsi:type="dcterms:W3CDTF">2015-06-05T11:52:48Z</dcterms:modified>
</cp:coreProperties>
</file>